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meie\ppa\users\48212070252\My Documents\LEPINGUD\Kasutuslepingud_Üürilepingud\Muudatused\"/>
    </mc:Choice>
  </mc:AlternateContent>
  <bookViews>
    <workbookView xWindow="0" yWindow="0" windowWidth="14380" windowHeight="4420" tabRatio="683"/>
  </bookViews>
  <sheets>
    <sheet name="Lisa 1_Tööde loetelu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1" i="2" l="1"/>
  <c r="F9" i="2" l="1"/>
  <c r="F10" i="2" s="1"/>
  <c r="F12" i="2" l="1"/>
  <c r="F13" i="2" s="1"/>
</calcChain>
</file>

<file path=xl/sharedStrings.xml><?xml version="1.0" encoding="utf-8"?>
<sst xmlns="http://schemas.openxmlformats.org/spreadsheetml/2006/main" count="13" uniqueCount="13">
  <si>
    <t>Jrk
nr</t>
  </si>
  <si>
    <t xml:space="preserve">Töö nimetus </t>
  </si>
  <si>
    <t>Eeldatav maksumus, EUR, km ta</t>
  </si>
  <si>
    <t>Tööde maksumus ilma reservita</t>
  </si>
  <si>
    <t>Tööde maksumus kokku km-ta</t>
  </si>
  <si>
    <t>Käibemaks</t>
  </si>
  <si>
    <t>Tööde maksumus kokku koos km-ga</t>
  </si>
  <si>
    <t>Lisa nr 1</t>
  </si>
  <si>
    <t>RKASi projektijuhtimise kulu</t>
  </si>
  <si>
    <t>Parendustööde loetelu ja eeldatav maksumus - Fr. R. Kreutzwaldi 5a, Rakvere</t>
  </si>
  <si>
    <t>üürilepingu nr Ü2402/11 lisale nr 5.2</t>
  </si>
  <si>
    <t>Ventilatsioonitööd</t>
  </si>
  <si>
    <t>Elektri- ja automaatikatööd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</si>
</sst>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7" x14ac:knownFonts="1">
    <font>
      <sz val="9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9"/>
      <color theme="1"/>
      <name val="Calibri"/>
      <family val="2"/>
      <charset val="186"/>
      <scheme val="minor"/>
    </font>
    <font>
      <sz val="11"/>
      <color rgb="FF000000"/>
      <name val="Calibri"/>
      <family val="2"/>
    </font>
    <font>
      <b/>
      <sz val="12"/>
      <name val="Times New Roman"/>
      <family val="1"/>
    </font>
    <font>
      <b/>
      <sz val="11"/>
      <color rgb="FF000000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8"/>
      <name val="Calibri"/>
      <family val="2"/>
      <charset val="186"/>
      <scheme val="minor"/>
    </font>
    <font>
      <sz val="11"/>
      <color rgb="FF000000"/>
      <name val="Times New Roman"/>
      <family val="1"/>
      <charset val="186"/>
    </font>
    <font>
      <b/>
      <sz val="9"/>
      <color theme="1"/>
      <name val="Calibri"/>
      <family val="2"/>
      <charset val="186"/>
      <scheme val="minor"/>
    </font>
    <font>
      <b/>
      <sz val="11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8" fillId="0" borderId="0"/>
    <xf numFmtId="0" fontId="2" fillId="0" borderId="0"/>
    <xf numFmtId="0" fontId="7" fillId="0" borderId="0"/>
    <xf numFmtId="0" fontId="1" fillId="0" borderId="0"/>
    <xf numFmtId="43" fontId="7" fillId="0" borderId="0" applyFont="0" applyFill="0" applyBorder="0" applyAlignment="0" applyProtection="0"/>
  </cellStyleXfs>
  <cellXfs count="47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 applyBorder="1" applyAlignment="1">
      <alignment vertical="center"/>
    </xf>
    <xf numFmtId="0" fontId="5" fillId="0" borderId="0" xfId="0" applyFont="1"/>
    <xf numFmtId="4" fontId="0" fillId="0" borderId="0" xfId="0" applyNumberFormat="1"/>
    <xf numFmtId="0" fontId="0" fillId="0" borderId="0" xfId="0"/>
    <xf numFmtId="0" fontId="5" fillId="0" borderId="0" xfId="0" applyFont="1"/>
    <xf numFmtId="0" fontId="5" fillId="0" borderId="2" xfId="0" applyFont="1" applyBorder="1" applyAlignment="1">
      <alignment horizontal="right"/>
    </xf>
    <xf numFmtId="0" fontId="5" fillId="0" borderId="2" xfId="0" applyFont="1" applyBorder="1" applyAlignment="1"/>
    <xf numFmtId="0" fontId="4" fillId="0" borderId="2" xfId="0" applyFont="1" applyBorder="1" applyAlignment="1">
      <alignment vertical="center" wrapText="1"/>
    </xf>
    <xf numFmtId="0" fontId="10" fillId="0" borderId="0" xfId="1" applyFont="1" applyFill="1" applyAlignment="1">
      <alignment horizontal="right"/>
    </xf>
    <xf numFmtId="0" fontId="11" fillId="0" borderId="0" xfId="0" applyFont="1"/>
    <xf numFmtId="0" fontId="4" fillId="0" borderId="7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14" fillId="0" borderId="4" xfId="0" applyFont="1" applyBorder="1"/>
    <xf numFmtId="0" fontId="4" fillId="0" borderId="5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5" fillId="0" borderId="9" xfId="0" applyFont="1" applyBorder="1" applyAlignment="1"/>
    <xf numFmtId="0" fontId="15" fillId="0" borderId="4" xfId="0" applyFont="1" applyBorder="1" applyAlignment="1">
      <alignment horizontal="right"/>
    </xf>
    <xf numFmtId="9" fontId="4" fillId="0" borderId="2" xfId="0" applyNumberFormat="1" applyFont="1" applyBorder="1" applyAlignment="1">
      <alignment horizontal="right" vertical="center" wrapText="1"/>
    </xf>
    <xf numFmtId="0" fontId="6" fillId="0" borderId="2" xfId="0" applyFont="1" applyBorder="1" applyAlignment="1">
      <alignment horizontal="right"/>
    </xf>
    <xf numFmtId="9" fontId="5" fillId="0" borderId="2" xfId="0" applyNumberFormat="1" applyFont="1" applyBorder="1" applyAlignment="1">
      <alignment horizontal="right"/>
    </xf>
    <xf numFmtId="0" fontId="6" fillId="0" borderId="9" xfId="0" applyFont="1" applyBorder="1" applyAlignment="1">
      <alignment horizontal="right"/>
    </xf>
    <xf numFmtId="0" fontId="3" fillId="0" borderId="10" xfId="0" applyFont="1" applyBorder="1" applyAlignment="1">
      <alignment horizontal="center" vertical="center" wrapText="1"/>
    </xf>
    <xf numFmtId="4" fontId="10" fillId="0" borderId="10" xfId="0" applyNumberFormat="1" applyFont="1" applyBorder="1" applyAlignment="1">
      <alignment vertical="center" wrapText="1"/>
    </xf>
    <xf numFmtId="4" fontId="13" fillId="0" borderId="11" xfId="0" applyNumberFormat="1" applyFont="1" applyBorder="1" applyAlignment="1">
      <alignment vertical="center" wrapText="1"/>
    </xf>
    <xf numFmtId="4" fontId="3" fillId="0" borderId="11" xfId="0" applyNumberFormat="1" applyFont="1" applyFill="1" applyBorder="1" applyAlignment="1">
      <alignment vertical="center" wrapText="1"/>
    </xf>
    <xf numFmtId="4" fontId="3" fillId="0" borderId="12" xfId="0" applyNumberFormat="1" applyFont="1" applyBorder="1" applyAlignment="1">
      <alignment vertical="center" wrapText="1"/>
    </xf>
    <xf numFmtId="0" fontId="11" fillId="0" borderId="0" xfId="0" applyFont="1" applyAlignment="1">
      <alignment horizontal="right"/>
    </xf>
    <xf numFmtId="43" fontId="4" fillId="0" borderId="11" xfId="5" applyFont="1" applyBorder="1" applyAlignment="1">
      <alignment vertical="center" wrapText="1"/>
    </xf>
    <xf numFmtId="43" fontId="13" fillId="0" borderId="11" xfId="5" applyFont="1" applyBorder="1" applyAlignment="1">
      <alignment horizontal="center" vertical="center" wrapText="1"/>
    </xf>
    <xf numFmtId="0" fontId="5" fillId="0" borderId="2" xfId="0" applyFont="1" applyBorder="1" applyAlignment="1">
      <alignment horizontal="right"/>
    </xf>
    <xf numFmtId="0" fontId="13" fillId="0" borderId="5" xfId="0" applyFont="1" applyBorder="1" applyAlignment="1">
      <alignment horizontal="left" vertical="center" wrapText="1"/>
    </xf>
    <xf numFmtId="0" fontId="13" fillId="0" borderId="15" xfId="0" applyFont="1" applyBorder="1" applyAlignment="1">
      <alignment horizontal="left" vertical="center" wrapText="1"/>
    </xf>
    <xf numFmtId="0" fontId="16" fillId="0" borderId="0" xfId="0" applyFont="1" applyFill="1" applyAlignment="1">
      <alignment horizontal="right"/>
    </xf>
    <xf numFmtId="0" fontId="9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</cellXfs>
  <cellStyles count="6">
    <cellStyle name="Comma" xfId="5" builtinId="3"/>
    <cellStyle name="Normaallaad 2" xfId="3"/>
    <cellStyle name="Normaallaad 3" xfId="2"/>
    <cellStyle name="Normaallaad 3 2" xfId="4"/>
    <cellStyle name="Normaallaad 4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15"/>
  <sheetViews>
    <sheetView tabSelected="1" workbookViewId="0">
      <selection activeCell="L9" sqref="L9"/>
    </sheetView>
  </sheetViews>
  <sheetFormatPr defaultRowHeight="12" x14ac:dyDescent="0.3"/>
  <cols>
    <col min="1" max="1" width="4.33203125" customWidth="1"/>
    <col min="2" max="2" width="3" customWidth="1"/>
    <col min="3" max="3" width="5.6640625" style="5" customWidth="1"/>
    <col min="4" max="4" width="76" customWidth="1"/>
    <col min="5" max="5" width="6.33203125" style="5" customWidth="1"/>
    <col min="6" max="6" width="16.109375" style="1" customWidth="1"/>
    <col min="10" max="10" width="9.33203125" customWidth="1"/>
  </cols>
  <sheetData>
    <row r="1" spans="2:9" ht="14" x14ac:dyDescent="0.3">
      <c r="F1" s="10" t="s">
        <v>7</v>
      </c>
    </row>
    <row r="2" spans="2:9" ht="14" customHeight="1" x14ac:dyDescent="0.3">
      <c r="D2" s="35" t="s">
        <v>10</v>
      </c>
      <c r="E2" s="35"/>
      <c r="F2" s="35"/>
      <c r="G2" s="11"/>
    </row>
    <row r="3" spans="2:9" x14ac:dyDescent="0.3">
      <c r="D3" s="29"/>
      <c r="E3" s="29"/>
      <c r="F3" s="29"/>
      <c r="G3" s="11"/>
    </row>
    <row r="4" spans="2:9" ht="12" customHeight="1" x14ac:dyDescent="0.3">
      <c r="B4" s="36" t="s">
        <v>9</v>
      </c>
      <c r="C4" s="36"/>
      <c r="D4" s="36"/>
      <c r="E4" s="36"/>
      <c r="F4" s="36"/>
    </row>
    <row r="5" spans="2:9" ht="14.5" thickBot="1" x14ac:dyDescent="0.35">
      <c r="B5" s="2"/>
      <c r="C5" s="2"/>
      <c r="D5" s="3"/>
      <c r="E5" s="6"/>
    </row>
    <row r="6" spans="2:9" ht="42" x14ac:dyDescent="0.3">
      <c r="B6" s="37" t="s">
        <v>0</v>
      </c>
      <c r="C6" s="38"/>
      <c r="D6" s="41" t="s">
        <v>1</v>
      </c>
      <c r="E6" s="42"/>
      <c r="F6" s="24" t="s">
        <v>2</v>
      </c>
    </row>
    <row r="7" spans="2:9" s="5" customFormat="1" ht="14" x14ac:dyDescent="0.3">
      <c r="B7" s="45">
        <v>1</v>
      </c>
      <c r="C7" s="46"/>
      <c r="D7" s="33" t="s">
        <v>11</v>
      </c>
      <c r="E7" s="34"/>
      <c r="F7" s="31">
        <v>31500</v>
      </c>
    </row>
    <row r="8" spans="2:9" s="5" customFormat="1" ht="14.5" thickBot="1" x14ac:dyDescent="0.35">
      <c r="B8" s="39">
        <v>2</v>
      </c>
      <c r="C8" s="40"/>
      <c r="D8" s="43" t="s">
        <v>12</v>
      </c>
      <c r="E8" s="44"/>
      <c r="F8" s="30">
        <v>3500</v>
      </c>
    </row>
    <row r="9" spans="2:9" ht="15" customHeight="1" x14ac:dyDescent="0.3">
      <c r="B9" s="12"/>
      <c r="C9" s="13"/>
      <c r="D9" s="14"/>
      <c r="E9" s="19" t="s">
        <v>3</v>
      </c>
      <c r="F9" s="25">
        <f>F8+F7</f>
        <v>35000</v>
      </c>
    </row>
    <row r="10" spans="2:9" ht="14" x14ac:dyDescent="0.3">
      <c r="B10" s="15"/>
      <c r="C10" s="9"/>
      <c r="D10" s="32" t="s">
        <v>8</v>
      </c>
      <c r="E10" s="20">
        <v>7.0000000000000007E-2</v>
      </c>
      <c r="F10" s="26">
        <f>F9*E10</f>
        <v>2450.0000000000005</v>
      </c>
    </row>
    <row r="11" spans="2:9" ht="14" x14ac:dyDescent="0.3">
      <c r="B11" s="15"/>
      <c r="C11" s="9"/>
      <c r="D11" s="8"/>
      <c r="E11" s="21" t="s">
        <v>4</v>
      </c>
      <c r="F11" s="27">
        <f>F10+F9</f>
        <v>37450</v>
      </c>
    </row>
    <row r="12" spans="2:9" ht="14" x14ac:dyDescent="0.3">
      <c r="B12" s="15"/>
      <c r="C12" s="9"/>
      <c r="D12" s="7" t="s">
        <v>5</v>
      </c>
      <c r="E12" s="22">
        <v>0.2</v>
      </c>
      <c r="F12" s="26">
        <f>E12*F11</f>
        <v>7490</v>
      </c>
    </row>
    <row r="13" spans="2:9" ht="14.5" thickBot="1" x14ac:dyDescent="0.35">
      <c r="B13" s="16"/>
      <c r="C13" s="17"/>
      <c r="D13" s="18"/>
      <c r="E13" s="23" t="s">
        <v>6</v>
      </c>
      <c r="F13" s="28">
        <f>F11+F12</f>
        <v>44940</v>
      </c>
    </row>
    <row r="15" spans="2:9" x14ac:dyDescent="0.3">
      <c r="I15" s="4"/>
    </row>
  </sheetData>
  <mergeCells count="8">
    <mergeCell ref="D7:E7"/>
    <mergeCell ref="D2:F2"/>
    <mergeCell ref="B4:F4"/>
    <mergeCell ref="B6:C6"/>
    <mergeCell ref="B8:C8"/>
    <mergeCell ref="D6:E6"/>
    <mergeCell ref="D8:E8"/>
    <mergeCell ref="B7:C7"/>
  </mergeCells>
  <phoneticPr fontId="12" type="noConversion"/>
  <pageMargins left="0.7" right="0.7" top="0.75" bottom="0.75" header="0.3" footer="0.3"/>
  <pageSetup paperSize="9" scale="90" orientation="portrait" r:id="rId1"/>
  <ignoredErrors>
    <ignoredError sqref="F12 F10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1FFBE320065544C8D7B36F826A17A2E" ma:contentTypeVersion="2" ma:contentTypeDescription="Loo uus dokument" ma:contentTypeScope="" ma:versionID="761127bf5f96cc4baa310b16721fa7f7">
  <xsd:schema xmlns:xsd="http://www.w3.org/2001/XMLSchema" xmlns:xs="http://www.w3.org/2001/XMLSchema" xmlns:p="http://schemas.microsoft.com/office/2006/metadata/properties" xmlns:ns2="96acac0d-f082-400e-86af-296df737302c" targetNamespace="http://schemas.microsoft.com/office/2006/metadata/properties" ma:root="true" ma:fieldsID="5b04169e56f9d8ceed6d01b116341389" ns2:_="">
    <xsd:import namespace="96acac0d-f082-400e-86af-296df737302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acac0d-f082-400e-86af-296df73730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utüüp"/>
        <xsd:element ref="dc:title" minOccurs="0" maxOccurs="1" ma:index="4" ma:displayName="Pealkiri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745C0997-8AA0-48EB-964E-C4DDC86DF3E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A4829F6-2956-4790-BA32-C08AE66EBB9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6acac0d-f082-400e-86af-296df737302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EB4FCB1-C731-4AAD-B447-C7C6BAD8B3C7}">
  <ds:schemaRefs>
    <ds:schemaRef ds:uri="http://schemas.microsoft.com/office/2006/documentManagement/types"/>
    <ds:schemaRef ds:uri="http://purl.org/dc/terms/"/>
    <ds:schemaRef ds:uri="96acac0d-f082-400e-86af-296df737302c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Lisa 1_Tööde loetelu</vt:lpstr>
    </vt:vector>
  </TitlesOfParts>
  <Company>Riigi Kinnisvara 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Kaido Palmar</dc:creator>
  <cp:lastModifiedBy>Käthlyn Salk</cp:lastModifiedBy>
  <cp:lastPrinted>2020-03-16T15:20:09Z</cp:lastPrinted>
  <dcterms:created xsi:type="dcterms:W3CDTF">2016-11-01T06:43:12Z</dcterms:created>
  <dcterms:modified xsi:type="dcterms:W3CDTF">2020-12-11T11:35:07Z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0x010100C1FFBE320065544C8D7B36F826A17A2E</vt:lpwstr>
  </property>
</Properties>
</file>